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BB06BD8D-8165-4190-BC9D-D103CB4A9687}" xr6:coauthVersionLast="47" xr6:coauthVersionMax="47" xr10:uidLastSave="{00000000-0000-0000-0000-000000000000}"/>
  <bookViews>
    <workbookView xWindow="30840" yWindow="555" windowWidth="22575" windowHeight="14805" xr2:uid="{59AE5353-C9F3-4AEF-8D40-001D43A45B07}"/>
  </bookViews>
  <sheets>
    <sheet name="IlluminanceSensor" sheetId="6" r:id="rId1"/>
    <sheet name="照度センサ" sheetId="5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6" l="1"/>
  <c r="G8" i="5"/>
</calcChain>
</file>

<file path=xl/sharedStrings.xml><?xml version="1.0" encoding="utf-8"?>
<sst xmlns="http://schemas.openxmlformats.org/spreadsheetml/2006/main" count="86" uniqueCount="55">
  <si>
    <t>NO</t>
    <phoneticPr fontId="2"/>
  </si>
  <si>
    <t>項目</t>
    <rPh sb="0" eb="2">
      <t>コウモク</t>
    </rPh>
    <phoneticPr fontId="2"/>
  </si>
  <si>
    <t>イメージ</t>
    <phoneticPr fontId="2"/>
  </si>
  <si>
    <t>URL</t>
    <phoneticPr fontId="2"/>
  </si>
  <si>
    <t>価格</t>
    <rPh sb="0" eb="2">
      <t>カカク</t>
    </rPh>
    <phoneticPr fontId="2"/>
  </si>
  <si>
    <t>総合計</t>
    <rPh sb="0" eb="1">
      <t>ソウ</t>
    </rPh>
    <rPh sb="1" eb="3">
      <t>ゴウケイ</t>
    </rPh>
    <phoneticPr fontId="2"/>
  </si>
  <si>
    <t>型番</t>
    <rPh sb="0" eb="2">
      <t>カタバン</t>
    </rPh>
    <phoneticPr fontId="2"/>
  </si>
  <si>
    <t>記事</t>
    <rPh sb="0" eb="2">
      <t>キジ</t>
    </rPh>
    <phoneticPr fontId="2"/>
  </si>
  <si>
    <t>照度センサ（3.3～5Vで動作するもの）</t>
    <rPh sb="0" eb="2">
      <t>ショウド</t>
    </rPh>
    <rPh sb="13" eb="15">
      <t>ドウサ</t>
    </rPh>
    <phoneticPr fontId="2"/>
  </si>
  <si>
    <t>照度センサ（フォトトランジスタ）
ＮＪＬ７３０２Ｌ－Ｆ３</t>
    <phoneticPr fontId="2"/>
  </si>
  <si>
    <t>NJL7302L-F3</t>
    <phoneticPr fontId="2"/>
  </si>
  <si>
    <t>https://akizukidenshi.com/catalog/g/gI-08910/</t>
    <phoneticPr fontId="2"/>
  </si>
  <si>
    <t>照度センサ（フォトトランジスタ）　５５０ｎｍ
ＮＪＬ７３０２Ｌ－Ｆ５</t>
    <phoneticPr fontId="2"/>
  </si>
  <si>
    <t>NJL7302L-F5</t>
    <phoneticPr fontId="2"/>
  </si>
  <si>
    <t>https://akizukidenshi.com/catalog/g/gI-08700/</t>
    <phoneticPr fontId="2"/>
  </si>
  <si>
    <t>照度センサ（フォトトランジスタ）　５６０ｎｍ
ＮＪＬ７５０２Ｌ　（２個入）</t>
    <phoneticPr fontId="2"/>
  </si>
  <si>
    <t>NJL7502L</t>
    <phoneticPr fontId="2"/>
  </si>
  <si>
    <t>https://akizukidenshi.com/catalog/g/gI-02325/</t>
    <phoneticPr fontId="2"/>
  </si>
  <si>
    <t>フォトＩＣダイオード
５６０ｎｍ
Ｓ１３９４８－０１ＳＢ</t>
    <phoneticPr fontId="2"/>
  </si>
  <si>
    <t>S13948-01SB</t>
    <phoneticPr fontId="2"/>
  </si>
  <si>
    <t>https://akizukidenshi.com/catalog/g/gI-13874/</t>
    <phoneticPr fontId="2"/>
  </si>
  <si>
    <t>Grove-Light Sensor v1.2</t>
    <phoneticPr fontId="2"/>
  </si>
  <si>
    <t>メーカ</t>
    <phoneticPr fontId="2"/>
  </si>
  <si>
    <t>Seeed Studio</t>
    <phoneticPr fontId="2"/>
  </si>
  <si>
    <t>通販ではなく近隣店舗で購入</t>
    <rPh sb="0" eb="2">
      <t>ツウハン</t>
    </rPh>
    <rPh sb="6" eb="10">
      <t>キンリンテンポ</t>
    </rPh>
    <rPh sb="11" eb="13">
      <t>コウニュウ</t>
    </rPh>
    <phoneticPr fontId="2"/>
  </si>
  <si>
    <t>3-5 V</t>
    <phoneticPr fontId="2"/>
  </si>
  <si>
    <t>ピーク波長</t>
    <rPh sb="3" eb="5">
      <t>ハチョウ</t>
    </rPh>
    <phoneticPr fontId="2"/>
  </si>
  <si>
    <t>540 nm</t>
    <phoneticPr fontId="2"/>
  </si>
  <si>
    <t>日清紡マイクロデバイス</t>
    <phoneticPr fontId="2"/>
  </si>
  <si>
    <t>浜松ホトニクス</t>
    <phoneticPr fontId="2"/>
  </si>
  <si>
    <t>動作電圧</t>
    <rPh sb="0" eb="2">
      <t>ドウサ</t>
    </rPh>
    <rPh sb="2" eb="4">
      <t>デンアツ</t>
    </rPh>
    <phoneticPr fontId="2"/>
  </si>
  <si>
    <t>～15V</t>
    <phoneticPr fontId="2"/>
  </si>
  <si>
    <t>550 nm</t>
    <phoneticPr fontId="2"/>
  </si>
  <si>
    <t>560 nm</t>
    <phoneticPr fontId="2"/>
  </si>
  <si>
    <t>2個100円の
1パックで購入必要</t>
    <rPh sb="1" eb="2">
      <t>コ</t>
    </rPh>
    <rPh sb="5" eb="6">
      <t>エン</t>
    </rPh>
    <rPh sb="13" eb="15">
      <t>コウニュウ</t>
    </rPh>
    <rPh sb="15" eb="17">
      <t>ヒツヨウ</t>
    </rPh>
    <phoneticPr fontId="2"/>
  </si>
  <si>
    <t>～70V</t>
    <phoneticPr fontId="2"/>
  </si>
  <si>
    <t>https://jp.seeedstudio.com/Grove-Light-Sensor-v1-2-LS06-S-phototransistor.html</t>
    <phoneticPr fontId="2"/>
  </si>
  <si>
    <t>～12V</t>
    <phoneticPr fontId="2"/>
  </si>
  <si>
    <t>Illuminance sensor (operating from 3.3 to 5V)</t>
    <phoneticPr fontId="2"/>
  </si>
  <si>
    <t>Illuminance sensor (phototransistor)
NJL7302L-F3</t>
    <phoneticPr fontId="2"/>
  </si>
  <si>
    <t>Illuminance sensor (phototransistor)
NJL7302L-F5</t>
    <phoneticPr fontId="2"/>
  </si>
  <si>
    <t>Nisshinbo Micro Device</t>
    <phoneticPr fontId="2"/>
  </si>
  <si>
    <t>Illuminance sensor (phototransistor)
NJL7502L (2 pieces)</t>
    <phoneticPr fontId="2"/>
  </si>
  <si>
    <t>Photo IC diode
S13948-01SB</t>
    <phoneticPr fontId="2"/>
  </si>
  <si>
    <t>Hamamatsu Photonics</t>
    <phoneticPr fontId="2"/>
  </si>
  <si>
    <t>manufacturer</t>
    <phoneticPr fontId="2"/>
  </si>
  <si>
    <t>model number</t>
    <phoneticPr fontId="2"/>
  </si>
  <si>
    <t>Image</t>
    <phoneticPr fontId="2"/>
  </si>
  <si>
    <t>Price</t>
    <phoneticPr fontId="2"/>
  </si>
  <si>
    <t>Ope Vol</t>
    <phoneticPr fontId="2"/>
  </si>
  <si>
    <t>peak wavelength</t>
    <phoneticPr fontId="2"/>
  </si>
  <si>
    <t>Note</t>
    <phoneticPr fontId="2"/>
  </si>
  <si>
    <t>Total</t>
    <phoneticPr fontId="2"/>
  </si>
  <si>
    <t>Must be purchased 
as a pack of 2 for 100 yen</t>
    <phoneticPr fontId="2"/>
  </si>
  <si>
    <t>Buy at a nearby store, 
not online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</si>
</sst>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38" fontId="4" fillId="2" borderId="1" xfId="1" applyFont="1" applyFill="1" applyBorder="1" applyAlignment="1">
      <alignment horizontal="center" vertical="center"/>
    </xf>
    <xf numFmtId="0" fontId="3" fillId="0" borderId="0" xfId="2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0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2</xdr:row>
      <xdr:rowOff>127537</xdr:rowOff>
    </xdr:from>
    <xdr:to>
      <xdr:col>4</xdr:col>
      <xdr:colOff>1609725</xdr:colOff>
      <xdr:row>2</xdr:row>
      <xdr:rowOff>504764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C739654-341C-446F-97E4-455555B70B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603787"/>
          <a:ext cx="1524000" cy="377227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</xdr:row>
      <xdr:rowOff>133350</xdr:rowOff>
    </xdr:from>
    <xdr:to>
      <xdr:col>4</xdr:col>
      <xdr:colOff>1657170</xdr:colOff>
      <xdr:row>3</xdr:row>
      <xdr:rowOff>609540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9663CCB-DD9C-45C4-895C-0F540D997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9625" y="1343025"/>
          <a:ext cx="1438095" cy="4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4</xdr:row>
      <xdr:rowOff>180974</xdr:rowOff>
    </xdr:from>
    <xdr:to>
      <xdr:col>4</xdr:col>
      <xdr:colOff>1699993</xdr:colOff>
      <xdr:row>4</xdr:row>
      <xdr:rowOff>609539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5048E5AB-5FC0-4DE7-B7DD-9AF26991B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14851" y="2124074"/>
          <a:ext cx="1585692" cy="428565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361951</xdr:colOff>
      <xdr:row>5</xdr:row>
      <xdr:rowOff>89241</xdr:rowOff>
    </xdr:from>
    <xdr:to>
      <xdr:col>4</xdr:col>
      <xdr:colOff>1333501</xdr:colOff>
      <xdr:row>5</xdr:row>
      <xdr:rowOff>608786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BF02BD7-5A77-4036-BAFD-8EDA6215C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01" y="2765766"/>
          <a:ext cx="971550" cy="519545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6</xdr:row>
      <xdr:rowOff>19050</xdr:rowOff>
    </xdr:from>
    <xdr:to>
      <xdr:col>4</xdr:col>
      <xdr:colOff>1276350</xdr:colOff>
      <xdr:row>6</xdr:row>
      <xdr:rowOff>721233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241EB627-94C9-4CDB-9CDB-951E4E282A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52975" y="3429000"/>
          <a:ext cx="923925" cy="7021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85725</xdr:colOff>
      <xdr:row>2</xdr:row>
      <xdr:rowOff>127537</xdr:rowOff>
    </xdr:from>
    <xdr:to>
      <xdr:col>4</xdr:col>
      <xdr:colOff>1609725</xdr:colOff>
      <xdr:row>2</xdr:row>
      <xdr:rowOff>504764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0E120B3-67B4-704C-76D8-A81FDF4EF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603787"/>
          <a:ext cx="1524000" cy="377227"/>
        </a:xfrm>
        <a:prstGeom prst="rect">
          <a:avLst/>
        </a:prstGeom>
      </xdr:spPr>
    </xdr:pic>
    <xdr:clientData/>
  </xdr:twoCellAnchor>
  <xdr:twoCellAnchor editAs="oneCell">
    <xdr:from>
      <xdr:col>4</xdr:col>
      <xdr:colOff>219075</xdr:colOff>
      <xdr:row>3</xdr:row>
      <xdr:rowOff>133350</xdr:rowOff>
    </xdr:from>
    <xdr:to>
      <xdr:col>4</xdr:col>
      <xdr:colOff>1657170</xdr:colOff>
      <xdr:row>3</xdr:row>
      <xdr:rowOff>609540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13334D9-5D4F-F864-605B-02653A8568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67125" y="1343025"/>
          <a:ext cx="1438095" cy="476190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114301</xdr:colOff>
      <xdr:row>4</xdr:row>
      <xdr:rowOff>180974</xdr:rowOff>
    </xdr:from>
    <xdr:to>
      <xdr:col>4</xdr:col>
      <xdr:colOff>1699993</xdr:colOff>
      <xdr:row>4</xdr:row>
      <xdr:rowOff>609539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7083001D-B4F8-D9F0-6181-8DC2CA66E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62351" y="2124074"/>
          <a:ext cx="1585692" cy="428565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361951</xdr:colOff>
      <xdr:row>5</xdr:row>
      <xdr:rowOff>89241</xdr:rowOff>
    </xdr:from>
    <xdr:to>
      <xdr:col>4</xdr:col>
      <xdr:colOff>1333501</xdr:colOff>
      <xdr:row>5</xdr:row>
      <xdr:rowOff>608786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A0A8AC54-27FF-4956-2579-A73D1AB4BE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62501" y="2765766"/>
          <a:ext cx="971550" cy="519545"/>
        </a:xfrm>
        <a:prstGeom prst="rect">
          <a:avLst/>
        </a:prstGeom>
      </xdr:spPr>
    </xdr:pic>
    <xdr:clientData/>
  </xdr:twoCellAnchor>
  <xdr:twoCellAnchor editAs="oneCell">
    <xdr:from>
      <xdr:col>4</xdr:col>
      <xdr:colOff>352425</xdr:colOff>
      <xdr:row>6</xdr:row>
      <xdr:rowOff>19050</xdr:rowOff>
    </xdr:from>
    <xdr:to>
      <xdr:col>4</xdr:col>
      <xdr:colOff>1276350</xdr:colOff>
      <xdr:row>6</xdr:row>
      <xdr:rowOff>721233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611BFCB-8138-01D3-DB0E-EC992DA54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52975" y="3429000"/>
          <a:ext cx="923925" cy="70218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kizukidenshi.com/catalog/g/gI-02325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akizukidenshi.com/catalog/g/gI-08700/" TargetMode="External"/><Relationship Id="rId1" Type="http://schemas.openxmlformats.org/officeDocument/2006/relationships/hyperlink" Target="https://akizukidenshi.com/catalog/g/gI-0891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jp.seeedstudio.com/Grove-Light-Sensor-v1-2-LS06-S-phototransistor.html" TargetMode="External"/><Relationship Id="rId4" Type="http://schemas.openxmlformats.org/officeDocument/2006/relationships/hyperlink" Target="https://akizukidenshi.com/catalog/g/gI-13874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akizukidenshi.com/catalog/g/gI-02325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akizukidenshi.com/catalog/g/gI-08700/" TargetMode="External"/><Relationship Id="rId1" Type="http://schemas.openxmlformats.org/officeDocument/2006/relationships/hyperlink" Target="https://akizukidenshi.com/catalog/g/gI-08910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jp.seeedstudio.com/Grove-Light-Sensor-v1-2-LS06-S-phototransistor.html" TargetMode="External"/><Relationship Id="rId4" Type="http://schemas.openxmlformats.org/officeDocument/2006/relationships/hyperlink" Target="https://akizukidenshi.com/catalog/g/gI-1387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0FE0-8C26-4162-9BD9-845573AE6433}">
  <sheetPr>
    <pageSetUpPr fitToPage="1"/>
  </sheetPr>
  <dimension ref="A1:J8"/>
  <sheetViews>
    <sheetView tabSelected="1" workbookViewId="0">
      <selection activeCell="O6" sqref="O6"/>
    </sheetView>
  </sheetViews>
  <sheetFormatPr defaultRowHeight="18.75" x14ac:dyDescent="0.4"/>
  <cols>
    <col min="1" max="1" width="4.125" style="2" customWidth="1"/>
    <col min="2" max="2" width="28.375" style="2" customWidth="1"/>
    <col min="3" max="4" width="12.625" style="2" customWidth="1"/>
    <col min="5" max="5" width="23.75" style="2" customWidth="1"/>
    <col min="6" max="6" width="29.625" style="3" customWidth="1"/>
    <col min="8" max="8" width="9.75" customWidth="1"/>
    <col min="9" max="9" width="11.5" customWidth="1"/>
    <col min="10" max="10" width="26" customWidth="1"/>
  </cols>
  <sheetData>
    <row r="1" spans="1:10" x14ac:dyDescent="0.4">
      <c r="A1" s="1" t="s">
        <v>38</v>
      </c>
    </row>
    <row r="2" spans="1:10" x14ac:dyDescent="0.4">
      <c r="A2" s="4" t="s">
        <v>0</v>
      </c>
      <c r="B2" s="4" t="s">
        <v>1</v>
      </c>
      <c r="C2" s="4" t="s">
        <v>45</v>
      </c>
      <c r="D2" s="4" t="s">
        <v>46</v>
      </c>
      <c r="E2" s="4" t="s">
        <v>47</v>
      </c>
      <c r="F2" s="5" t="s">
        <v>3</v>
      </c>
      <c r="G2" s="4" t="s">
        <v>48</v>
      </c>
      <c r="H2" s="4" t="s">
        <v>49</v>
      </c>
      <c r="I2" s="11" t="s">
        <v>50</v>
      </c>
      <c r="J2" s="4" t="s">
        <v>51</v>
      </c>
    </row>
    <row r="3" spans="1:10" ht="57.75" customHeight="1" x14ac:dyDescent="0.4">
      <c r="A3" s="6">
        <v>1</v>
      </c>
      <c r="B3" s="7" t="s">
        <v>39</v>
      </c>
      <c r="C3" s="7" t="s">
        <v>41</v>
      </c>
      <c r="D3" s="7" t="s">
        <v>10</v>
      </c>
      <c r="E3" s="6"/>
      <c r="F3" s="8" t="s">
        <v>11</v>
      </c>
      <c r="G3" s="6">
        <v>45</v>
      </c>
      <c r="H3" s="7" t="s">
        <v>31</v>
      </c>
      <c r="I3" s="7" t="s">
        <v>32</v>
      </c>
      <c r="J3" s="7"/>
    </row>
    <row r="4" spans="1:10" ht="57.75" customHeight="1" x14ac:dyDescent="0.4">
      <c r="A4" s="6">
        <v>2</v>
      </c>
      <c r="B4" s="7" t="s">
        <v>40</v>
      </c>
      <c r="C4" s="7" t="s">
        <v>41</v>
      </c>
      <c r="D4" s="7" t="s">
        <v>13</v>
      </c>
      <c r="E4" s="6"/>
      <c r="F4" s="8" t="s">
        <v>14</v>
      </c>
      <c r="G4" s="6">
        <v>50</v>
      </c>
      <c r="H4" s="7" t="s">
        <v>31</v>
      </c>
      <c r="I4" s="7" t="s">
        <v>32</v>
      </c>
      <c r="J4" s="7"/>
    </row>
    <row r="5" spans="1:10" ht="57.75" customHeight="1" x14ac:dyDescent="0.4">
      <c r="A5" s="6">
        <v>3</v>
      </c>
      <c r="B5" s="7" t="s">
        <v>42</v>
      </c>
      <c r="C5" s="7" t="s">
        <v>41</v>
      </c>
      <c r="D5" s="7" t="s">
        <v>16</v>
      </c>
      <c r="E5" s="6"/>
      <c r="F5" s="8" t="s">
        <v>17</v>
      </c>
      <c r="G5" s="6">
        <v>50</v>
      </c>
      <c r="H5" s="7" t="s">
        <v>35</v>
      </c>
      <c r="I5" s="7" t="s">
        <v>33</v>
      </c>
      <c r="J5" s="7" t="s">
        <v>53</v>
      </c>
    </row>
    <row r="6" spans="1:10" ht="57.75" customHeight="1" x14ac:dyDescent="0.4">
      <c r="A6" s="6">
        <v>4</v>
      </c>
      <c r="B6" s="7" t="s">
        <v>43</v>
      </c>
      <c r="C6" s="7" t="s">
        <v>44</v>
      </c>
      <c r="D6" s="7" t="s">
        <v>19</v>
      </c>
      <c r="E6" s="6"/>
      <c r="F6" s="8" t="s">
        <v>20</v>
      </c>
      <c r="G6" s="6">
        <v>100</v>
      </c>
      <c r="H6" s="7" t="s">
        <v>37</v>
      </c>
      <c r="I6" s="7" t="s">
        <v>33</v>
      </c>
      <c r="J6" s="7"/>
    </row>
    <row r="7" spans="1:10" ht="57.75" customHeight="1" x14ac:dyDescent="0.4">
      <c r="A7" s="6">
        <v>5</v>
      </c>
      <c r="B7" s="7" t="s">
        <v>21</v>
      </c>
      <c r="C7" s="7" t="s">
        <v>23</v>
      </c>
      <c r="D7" s="7">
        <v>101020132</v>
      </c>
      <c r="E7" s="6"/>
      <c r="F7" s="10" t="s">
        <v>36</v>
      </c>
      <c r="G7" s="6">
        <v>269</v>
      </c>
      <c r="H7" s="7" t="s">
        <v>25</v>
      </c>
      <c r="I7" s="7" t="s">
        <v>27</v>
      </c>
      <c r="J7" s="7" t="s">
        <v>54</v>
      </c>
    </row>
    <row r="8" spans="1:10" x14ac:dyDescent="0.4">
      <c r="A8" s="12" t="s">
        <v>52</v>
      </c>
      <c r="B8" s="12"/>
      <c r="C8" s="12"/>
      <c r="D8" s="12"/>
      <c r="E8" s="12"/>
      <c r="F8" s="12"/>
      <c r="G8" s="9">
        <f>SUM(G3:G7)</f>
        <v>514</v>
      </c>
      <c r="H8" s="9"/>
      <c r="I8" s="9"/>
      <c r="J8" s="4"/>
    </row>
  </sheetData>
  <mergeCells count="1">
    <mergeCell ref="A8:F8"/>
  </mergeCells>
  <phoneticPr fontId="2"/>
  <hyperlinks>
    <hyperlink ref="F3" r:id="rId1" xr:uid="{3ADE197F-9126-4E84-A473-B5ED5BECA49C}"/>
    <hyperlink ref="F4" r:id="rId2" xr:uid="{81BFA84C-BB14-4EFA-8A03-F1DBB2A1CDF9}"/>
    <hyperlink ref="F5" r:id="rId3" xr:uid="{65A1DC89-9A4B-479D-84ED-CFE7EA55703E}"/>
    <hyperlink ref="F6" r:id="rId4" xr:uid="{53491B1F-0949-4944-BEA9-5A5386D44B87}"/>
    <hyperlink ref="F7" r:id="rId5" xr:uid="{567EC418-67B3-4A5E-9280-17B98A9361CF}"/>
  </hyperlinks>
  <pageMargins left="0.70866141732283472" right="0.70866141732283472" top="0.74803149606299213" bottom="0.74803149606299213" header="0.31496062992125984" footer="0.31496062992125984"/>
  <pageSetup paperSize="9" scale="64" orientation="landscape" horizontalDpi="4294967293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F1B82-893D-44C3-8AED-D522232F8652}">
  <sheetPr codeName="Sheet5">
    <pageSetUpPr fitToPage="1"/>
  </sheetPr>
  <dimension ref="A1:J8"/>
  <sheetViews>
    <sheetView topLeftCell="B1" workbookViewId="0">
      <selection activeCell="C13" sqref="C13"/>
    </sheetView>
  </sheetViews>
  <sheetFormatPr defaultRowHeight="18.75" x14ac:dyDescent="0.4"/>
  <cols>
    <col min="1" max="1" width="4.125" style="2" customWidth="1"/>
    <col min="2" max="2" width="28.375" style="2" customWidth="1"/>
    <col min="3" max="4" width="12.625" style="2" customWidth="1"/>
    <col min="5" max="5" width="23.75" style="2" customWidth="1"/>
    <col min="6" max="6" width="29.625" style="3" customWidth="1"/>
    <col min="8" max="8" width="9.75" customWidth="1"/>
    <col min="9" max="9" width="11.5" customWidth="1"/>
    <col min="10" max="10" width="26" customWidth="1"/>
  </cols>
  <sheetData>
    <row r="1" spans="1:10" x14ac:dyDescent="0.4">
      <c r="A1" s="1" t="s">
        <v>8</v>
      </c>
    </row>
    <row r="2" spans="1:10" x14ac:dyDescent="0.4">
      <c r="A2" s="4" t="s">
        <v>0</v>
      </c>
      <c r="B2" s="4" t="s">
        <v>1</v>
      </c>
      <c r="C2" s="4" t="s">
        <v>22</v>
      </c>
      <c r="D2" s="4" t="s">
        <v>6</v>
      </c>
      <c r="E2" s="4" t="s">
        <v>2</v>
      </c>
      <c r="F2" s="5" t="s">
        <v>3</v>
      </c>
      <c r="G2" s="4" t="s">
        <v>4</v>
      </c>
      <c r="H2" s="4" t="s">
        <v>30</v>
      </c>
      <c r="I2" s="4" t="s">
        <v>26</v>
      </c>
      <c r="J2" s="4" t="s">
        <v>7</v>
      </c>
    </row>
    <row r="3" spans="1:10" ht="57.75" customHeight="1" x14ac:dyDescent="0.4">
      <c r="A3" s="6">
        <v>1</v>
      </c>
      <c r="B3" s="7" t="s">
        <v>9</v>
      </c>
      <c r="C3" s="7" t="s">
        <v>28</v>
      </c>
      <c r="D3" s="7" t="s">
        <v>10</v>
      </c>
      <c r="E3" s="6"/>
      <c r="F3" s="8" t="s">
        <v>11</v>
      </c>
      <c r="G3" s="6">
        <v>45</v>
      </c>
      <c r="H3" s="7" t="s">
        <v>31</v>
      </c>
      <c r="I3" s="7" t="s">
        <v>32</v>
      </c>
      <c r="J3" s="7"/>
    </row>
    <row r="4" spans="1:10" ht="57.75" customHeight="1" x14ac:dyDescent="0.4">
      <c r="A4" s="6">
        <v>2</v>
      </c>
      <c r="B4" s="7" t="s">
        <v>12</v>
      </c>
      <c r="C4" s="7" t="s">
        <v>28</v>
      </c>
      <c r="D4" s="7" t="s">
        <v>13</v>
      </c>
      <c r="E4" s="6"/>
      <c r="F4" s="8" t="s">
        <v>14</v>
      </c>
      <c r="G4" s="6">
        <v>50</v>
      </c>
      <c r="H4" s="7" t="s">
        <v>31</v>
      </c>
      <c r="I4" s="7" t="s">
        <v>32</v>
      </c>
      <c r="J4" s="7"/>
    </row>
    <row r="5" spans="1:10" ht="57.75" customHeight="1" x14ac:dyDescent="0.4">
      <c r="A5" s="6">
        <v>3</v>
      </c>
      <c r="B5" s="7" t="s">
        <v>15</v>
      </c>
      <c r="C5" s="7" t="s">
        <v>28</v>
      </c>
      <c r="D5" s="7" t="s">
        <v>16</v>
      </c>
      <c r="E5" s="6"/>
      <c r="F5" s="8" t="s">
        <v>17</v>
      </c>
      <c r="G5" s="6">
        <v>50</v>
      </c>
      <c r="H5" s="7" t="s">
        <v>35</v>
      </c>
      <c r="I5" s="7" t="s">
        <v>33</v>
      </c>
      <c r="J5" s="7" t="s">
        <v>34</v>
      </c>
    </row>
    <row r="6" spans="1:10" ht="57.75" customHeight="1" x14ac:dyDescent="0.4">
      <c r="A6" s="6">
        <v>4</v>
      </c>
      <c r="B6" s="7" t="s">
        <v>18</v>
      </c>
      <c r="C6" s="7" t="s">
        <v>29</v>
      </c>
      <c r="D6" s="7" t="s">
        <v>19</v>
      </c>
      <c r="E6" s="6"/>
      <c r="F6" s="8" t="s">
        <v>20</v>
      </c>
      <c r="G6" s="6">
        <v>100</v>
      </c>
      <c r="H6" s="7" t="s">
        <v>37</v>
      </c>
      <c r="I6" s="7" t="s">
        <v>33</v>
      </c>
      <c r="J6" s="7"/>
    </row>
    <row r="7" spans="1:10" ht="57.75" customHeight="1" x14ac:dyDescent="0.4">
      <c r="A7" s="6">
        <v>5</v>
      </c>
      <c r="B7" s="7" t="s">
        <v>21</v>
      </c>
      <c r="C7" s="7" t="s">
        <v>23</v>
      </c>
      <c r="D7" s="7">
        <v>101020132</v>
      </c>
      <c r="E7" s="6"/>
      <c r="F7" s="10" t="s">
        <v>36</v>
      </c>
      <c r="G7" s="6">
        <v>269</v>
      </c>
      <c r="H7" s="7" t="s">
        <v>25</v>
      </c>
      <c r="I7" s="7" t="s">
        <v>27</v>
      </c>
      <c r="J7" s="6" t="s">
        <v>24</v>
      </c>
    </row>
    <row r="8" spans="1:10" x14ac:dyDescent="0.4">
      <c r="A8" s="12" t="s">
        <v>5</v>
      </c>
      <c r="B8" s="12"/>
      <c r="C8" s="12"/>
      <c r="D8" s="12"/>
      <c r="E8" s="12"/>
      <c r="F8" s="12"/>
      <c r="G8" s="9">
        <f>SUM(G3:G7)</f>
        <v>514</v>
      </c>
      <c r="H8" s="9"/>
      <c r="I8" s="9"/>
      <c r="J8" s="4"/>
    </row>
  </sheetData>
  <mergeCells count="1">
    <mergeCell ref="A8:F8"/>
  </mergeCells>
  <phoneticPr fontId="2"/>
  <hyperlinks>
    <hyperlink ref="F3" r:id="rId1" xr:uid="{85A1EDA3-05C2-4C65-9069-D9492DA917D7}"/>
    <hyperlink ref="F4" r:id="rId2" xr:uid="{1423DFFC-09EF-4DD3-A956-8AEC63708BAE}"/>
    <hyperlink ref="F5" r:id="rId3" xr:uid="{6A054927-FF05-4DDC-B73D-07BBE3704366}"/>
    <hyperlink ref="F6" r:id="rId4" xr:uid="{BC1F8B9C-F6E9-45B1-B00C-90D3CF9781B9}"/>
    <hyperlink ref="F7" r:id="rId5" xr:uid="{A0A83C37-C870-47E8-9EAF-5D5BD30BBC47}"/>
  </hyperlinks>
  <pageMargins left="0.70866141732283472" right="0.70866141732283472" top="0.74803149606299213" bottom="0.74803149606299213" header="0.31496062992125984" footer="0.31496062992125984"/>
  <pageSetup paperSize="9" scale="64" orientation="landscape" horizontalDpi="4294967293" verticalDpi="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IlluminanceSensor</vt:lpstr>
      <vt:lpstr>照度センサ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2023-04-03T23:17:27Z</dcterms:created>
  <dcterms:modified xsi:type="dcterms:W3CDTF">2023-04-03T23:17:38Z</dcterms:modified>
</cp:coreProperties>
</file>